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kubbieniek/Downloads/"/>
    </mc:Choice>
  </mc:AlternateContent>
  <xr:revisionPtr revIDLastSave="0" documentId="13_ncr:1_{A7098366-7553-DC44-9DCA-C7697820D927}" xr6:coauthVersionLast="47" xr6:coauthVersionMax="47" xr10:uidLastSave="{00000000-0000-0000-0000-000000000000}"/>
  <bookViews>
    <workbookView xWindow="18040" yWindow="500" windowWidth="17000" windowHeight="18620" xr2:uid="{7929AF27-637F-D44F-A21F-CE85FE50FA7F}"/>
  </bookViews>
  <sheets>
    <sheet name="Oferta Wielkanocna 🐣" sheetId="2" r:id="rId1"/>
  </sheets>
  <definedNames>
    <definedName name="_xlnm._FilterDatabase" localSheetId="0" hidden="1">'Oferta Wielkanocna 🐣'!$B$20:$F$20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60" i="2" l="1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1" i="2"/>
  <c r="F62" i="2"/>
  <c r="F63" i="2"/>
  <c r="F64" i="2"/>
  <c r="F65" i="2"/>
  <c r="F21" i="2"/>
  <c r="F66" i="2" l="1"/>
</calcChain>
</file>

<file path=xl/sharedStrings.xml><?xml version="1.0" encoding="utf-8"?>
<sst xmlns="http://schemas.openxmlformats.org/spreadsheetml/2006/main" count="115" uniqueCount="91">
  <si>
    <t>Suma zamówienia</t>
  </si>
  <si>
    <t>Uwagi</t>
  </si>
  <si>
    <t>1 kg / 1 szt</t>
  </si>
  <si>
    <t>Mazurek z kajmakiem</t>
  </si>
  <si>
    <t>Schab pieczony w majeranku</t>
  </si>
  <si>
    <t>Karkówka pieczona z rozmarynem</t>
  </si>
  <si>
    <t>Polędwica staropolska wędzona swojska</t>
  </si>
  <si>
    <t>Szynka staropolska wędzona swojska</t>
  </si>
  <si>
    <t>600 g / 1 szt</t>
  </si>
  <si>
    <t>Chleb żytni</t>
  </si>
  <si>
    <t>Kiełbasa szlachecka swojska</t>
  </si>
  <si>
    <t>200 g / 1 szt</t>
  </si>
  <si>
    <t>10 porcji / 1 szt</t>
  </si>
  <si>
    <t>750 ml / 1 szt</t>
  </si>
  <si>
    <t>Ćwikła ekologiczna</t>
  </si>
  <si>
    <t>285 g / 1 szt</t>
  </si>
  <si>
    <t>Numer kontaktowy</t>
  </si>
  <si>
    <t>400 g / 1 szt</t>
  </si>
  <si>
    <t>210 g / 1 szt</t>
  </si>
  <si>
    <t>Tradycyjny smalec wiejski</t>
  </si>
  <si>
    <t>250 g / 1 szt</t>
  </si>
  <si>
    <t>700 g / 1 szt</t>
  </si>
  <si>
    <t>480 g / 1 szt</t>
  </si>
  <si>
    <t>Bigos myśliwski z dziczyzną i grzybami</t>
  </si>
  <si>
    <t>Zupa gulaszowa na wołowinie</t>
  </si>
  <si>
    <t>Chrzan tarty</t>
  </si>
  <si>
    <t>Hummus klasyczny</t>
  </si>
  <si>
    <t>Hummus buraczany</t>
  </si>
  <si>
    <t>Ligawki wędzone swojskie</t>
  </si>
  <si>
    <t>Baleron wędzony swojski</t>
  </si>
  <si>
    <t>Boczek wędzony swojski</t>
  </si>
  <si>
    <t>Makowiec tradycyjny</t>
  </si>
  <si>
    <t>Babka cytrynowa</t>
  </si>
  <si>
    <t>Babka czekoladowa</t>
  </si>
  <si>
    <t>Tort sernik świąteczny</t>
  </si>
  <si>
    <t>1 kg / 8 porcji</t>
  </si>
  <si>
    <t>Żur śląski z kiełbasą i ziemniakami</t>
  </si>
  <si>
    <t>900 ml / 1 szt</t>
  </si>
  <si>
    <t>Barszcz czerwony</t>
  </si>
  <si>
    <t>Pasztet soczewicowy ze śliwką (wege)</t>
  </si>
  <si>
    <t>ok. 550 g / 1 szt</t>
  </si>
  <si>
    <t>Pasztet tradycyjny</t>
  </si>
  <si>
    <t>Bigos klasyczny</t>
  </si>
  <si>
    <t>Kopytka</t>
  </si>
  <si>
    <t>Pierogi z kapustą i grzybami</t>
  </si>
  <si>
    <t>Pierogi z kaczką</t>
  </si>
  <si>
    <t>Szynka jajeczna</t>
  </si>
  <si>
    <t>Kiełbasa biała parzona</t>
  </si>
  <si>
    <t>Kabanosy tradycyjne</t>
  </si>
  <si>
    <t>500 g / 1 szt</t>
  </si>
  <si>
    <t>Hummus z pesto</t>
  </si>
  <si>
    <t>750 g / 1 szt</t>
  </si>
  <si>
    <t>Chleb z płaskurki</t>
  </si>
  <si>
    <t>Aby zamówić należy uzupełnić dane, zaznaczyć sposób odbioru, wybrać produkty z listy, przesłać zamówienie na adres mailowy oferta@swojski-produkt.pl i opłacić zamówienie. Potwierdzenie zamówienia zostanie przesłane mailowo po zaksięgowaniu wpłaty.</t>
  </si>
  <si>
    <t>Imię Nazwisko</t>
  </si>
  <si>
    <t>Adres dostawy*</t>
  </si>
  <si>
    <t>Kod pocztowy*</t>
  </si>
  <si>
    <t>Miejscowość*</t>
  </si>
  <si>
    <t>* tylko w przypdadku dostawy</t>
  </si>
  <si>
    <t>Odbiór osobisty</t>
  </si>
  <si>
    <t>Dostawa</t>
  </si>
  <si>
    <r>
      <t xml:space="preserve">Forma płatności: </t>
    </r>
    <r>
      <rPr>
        <b/>
        <sz val="11"/>
        <color rgb="FF1C1E21"/>
        <rFont val="Calibri"/>
        <family val="2"/>
        <charset val="238"/>
        <scheme val="minor"/>
      </rPr>
      <t>przelew</t>
    </r>
  </si>
  <si>
    <t>Dane do przelewu:</t>
  </si>
  <si>
    <t>Swojski Produkt</t>
  </si>
  <si>
    <t>33 1140 2004 0000 3402 8182 8514</t>
  </si>
  <si>
    <r>
      <t xml:space="preserve">Aby zapewnić Państwu jakościowe i świeże produkty, dostawa/odbiór Oferty Wielkanocnej odbędzie się </t>
    </r>
    <r>
      <rPr>
        <b/>
        <sz val="11"/>
        <color rgb="FF333333"/>
        <rFont val="Calibri"/>
        <family val="2"/>
        <charset val="238"/>
        <scheme val="minor"/>
      </rPr>
      <t>4.04.2026</t>
    </r>
    <r>
      <rPr>
        <sz val="11"/>
        <color rgb="FF333333"/>
        <rFont val="Calibri"/>
        <family val="2"/>
        <charset val="238"/>
        <scheme val="minor"/>
      </rPr>
      <t xml:space="preserve"> (Wielka Sobota) od godziny </t>
    </r>
    <r>
      <rPr>
        <b/>
        <sz val="11"/>
        <color rgb="FF333333"/>
        <rFont val="Calibri"/>
        <family val="2"/>
        <charset val="238"/>
        <scheme val="minor"/>
      </rPr>
      <t>7:00 do 13:00</t>
    </r>
    <r>
      <rPr>
        <sz val="11"/>
        <color rgb="FF333333"/>
        <rFont val="Calibri"/>
        <family val="2"/>
        <charset val="238"/>
        <scheme val="minor"/>
      </rPr>
      <t>.</t>
    </r>
  </si>
  <si>
    <t>Oferta Wielkanocna 2026</t>
  </si>
  <si>
    <t>Produkt</t>
  </si>
  <si>
    <t>Wielkość</t>
  </si>
  <si>
    <t>Cena</t>
  </si>
  <si>
    <t>Liczba</t>
  </si>
  <si>
    <t>Suma</t>
  </si>
  <si>
    <t>ok. 500 g / 1 szt</t>
  </si>
  <si>
    <t>Żurek wąsowski</t>
  </si>
  <si>
    <t>Domowa szarlotka świąteczna z orzechową kruszonką</t>
  </si>
  <si>
    <t>Domowy sernik z białą czekoladą i żurawiną</t>
  </si>
  <si>
    <t>Domowy mazurek słony karmel z mleczno-waniliową masą z orzechami włoskimi</t>
  </si>
  <si>
    <t>900 g / 1 szt</t>
  </si>
  <si>
    <t>Buraczki drobnotarte</t>
  </si>
  <si>
    <t>430 g / 1 szt</t>
  </si>
  <si>
    <t>Śledzie w oleju z cebulą</t>
  </si>
  <si>
    <t>Tatar śledziowy</t>
  </si>
  <si>
    <t>300 g / 1 szt</t>
  </si>
  <si>
    <r>
      <t xml:space="preserve">Zamówienia można składać do soboty </t>
    </r>
    <r>
      <rPr>
        <b/>
        <sz val="11"/>
        <color rgb="FF333333"/>
        <rFont val="Calibri"/>
        <family val="2"/>
        <charset val="238"/>
        <scheme val="minor"/>
      </rPr>
      <t>28.03.2026</t>
    </r>
    <r>
      <rPr>
        <sz val="11"/>
        <color rgb="FF333333"/>
        <rFont val="Calibri"/>
        <family val="2"/>
        <charset val="238"/>
        <scheme val="minor"/>
      </rPr>
      <t xml:space="preserve"> do godziny </t>
    </r>
    <r>
      <rPr>
        <b/>
        <sz val="11"/>
        <color rgb="FF333333"/>
        <rFont val="Calibri"/>
        <family val="2"/>
        <charset val="238"/>
        <scheme val="minor"/>
      </rPr>
      <t>16:00</t>
    </r>
    <r>
      <rPr>
        <sz val="11"/>
        <color rgb="FF333333"/>
        <rFont val="Calibri"/>
        <family val="2"/>
        <charset val="238"/>
        <scheme val="minor"/>
      </rPr>
      <t xml:space="preserve">. </t>
    </r>
    <r>
      <rPr>
        <b/>
        <sz val="11"/>
        <color rgb="FF333333"/>
        <rFont val="Calibri"/>
        <family val="2"/>
        <charset val="238"/>
        <scheme val="minor"/>
      </rPr>
      <t>WAŻNE! Istnieje możliwość wcześniejszego zamknięcia listy zamówień</t>
    </r>
    <r>
      <rPr>
        <sz val="11"/>
        <color rgb="FF333333"/>
        <rFont val="Calibri"/>
        <family val="2"/>
        <charset val="238"/>
        <scheme val="minor"/>
      </rPr>
      <t>.</t>
    </r>
  </si>
  <si>
    <t>W tytule prosimy o imię i nazwisko, adres dostawy (jeśli dostawa) i dopisek "zamówienie świąteczne"</t>
  </si>
  <si>
    <t>Śledzie w śmietanie z cebulą i ikrą</t>
  </si>
  <si>
    <t>650 g / 1 szt</t>
  </si>
  <si>
    <r>
      <t>Minimalna kwota zamówienia to</t>
    </r>
    <r>
      <rPr>
        <b/>
        <sz val="11"/>
        <color rgb="FF333333"/>
        <rFont val="Calibri"/>
        <family val="2"/>
        <charset val="238"/>
        <scheme val="minor"/>
      </rPr>
      <t xml:space="preserve"> 150 PLN</t>
    </r>
    <r>
      <rPr>
        <sz val="11"/>
        <color rgb="FF333333"/>
        <rFont val="Calibri"/>
        <family val="2"/>
        <charset val="238"/>
        <scheme val="minor"/>
      </rPr>
      <t xml:space="preserve"> dla dostawy</t>
    </r>
    <r>
      <rPr>
        <b/>
        <sz val="11"/>
        <color rgb="FF333333"/>
        <rFont val="Calibri"/>
        <family val="2"/>
        <charset val="238"/>
        <scheme val="minor"/>
      </rPr>
      <t xml:space="preserve"> </t>
    </r>
    <r>
      <rPr>
        <sz val="11"/>
        <color rgb="FF333333"/>
        <rFont val="Calibri"/>
        <family val="2"/>
        <charset val="238"/>
        <scheme val="minor"/>
      </rPr>
      <t>lub</t>
    </r>
    <r>
      <rPr>
        <b/>
        <sz val="11"/>
        <color rgb="FF333333"/>
        <rFont val="Calibri"/>
        <family val="2"/>
        <charset val="238"/>
        <scheme val="minor"/>
      </rPr>
      <t xml:space="preserve"> 100 PLN</t>
    </r>
    <r>
      <rPr>
        <sz val="11"/>
        <color rgb="FF333333"/>
        <rFont val="Calibri"/>
        <family val="2"/>
        <charset val="238"/>
        <scheme val="minor"/>
      </rPr>
      <t xml:space="preserve"> przy odbiorze własnym.</t>
    </r>
  </si>
  <si>
    <t>Chleb pszenno-żytni z żurawiną i orzechami włoskimi</t>
  </si>
  <si>
    <t>Chleb pszenno-żytni</t>
  </si>
  <si>
    <t>Chleb pszenno-żytni z pieczonym czosnkiem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</si>
</sst>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zł-415]_-;\-* #,##0.00\ [$zł-415]_-;_-* &quot;-&quot;??\ [$zł-415]_-;_-@_-"/>
  </numFmts>
  <fonts count="14" x14ac:knownFonts="1">
    <font>
      <sz val="12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1C1E2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1"/>
      <color rgb="FF333333"/>
      <name val="Calibri"/>
      <family val="2"/>
      <charset val="238"/>
      <scheme val="minor"/>
    </font>
    <font>
      <b/>
      <sz val="11"/>
      <color rgb="FF333333"/>
      <name val="Calibri"/>
      <family val="2"/>
      <charset val="238"/>
      <scheme val="minor"/>
    </font>
    <font>
      <i/>
      <sz val="11"/>
      <color rgb="FF333333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sz val="11"/>
      <color rgb="FF1C1E2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59">
    <xf numFmtId="0" fontId="0" fillId="0" borderId="0" xfId="0"/>
    <xf numFmtId="0" fontId="2" fillId="2" borderId="2" xfId="0" applyFont="1" applyFill="1" applyBorder="1" applyAlignment="1">
      <alignment vertical="center"/>
    </xf>
    <xf numFmtId="0" fontId="4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 applyProtection="1">
      <alignment horizontal="left" vertical="center"/>
      <protection locked="0"/>
    </xf>
    <xf numFmtId="0" fontId="2" fillId="5" borderId="1" xfId="0" applyFont="1" applyFill="1" applyBorder="1" applyAlignment="1" applyProtection="1">
      <alignment horizontal="center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right" vertical="center"/>
      <protection locked="0"/>
    </xf>
    <xf numFmtId="164" fontId="2" fillId="2" borderId="1" xfId="0" applyNumberFormat="1" applyFont="1" applyFill="1" applyBorder="1" applyAlignment="1" applyProtection="1">
      <alignment horizontal="right" vertical="center"/>
      <protection locked="0"/>
    </xf>
    <xf numFmtId="164" fontId="2" fillId="2" borderId="1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horizontal="right" vertical="center"/>
      <protection locked="0"/>
    </xf>
    <xf numFmtId="164" fontId="2" fillId="3" borderId="1" xfId="0" applyNumberFormat="1" applyFont="1" applyFill="1" applyBorder="1" applyAlignment="1" applyProtection="1">
      <alignment horizontal="right" vertical="center"/>
      <protection locked="0"/>
    </xf>
    <xf numFmtId="49" fontId="2" fillId="2" borderId="0" xfId="1" quotePrefix="1" applyNumberFormat="1" applyFont="1" applyFill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left" vertical="center" wrapText="1"/>
      <protection locked="0"/>
    </xf>
    <xf numFmtId="0" fontId="2" fillId="0" borderId="1" xfId="0" applyFont="1" applyBorder="1" applyAlignment="1" applyProtection="1">
      <alignment horizontal="right" vertical="center"/>
      <protection locked="0"/>
    </xf>
    <xf numFmtId="164" fontId="2" fillId="0" borderId="1" xfId="0" applyNumberFormat="1" applyFont="1" applyBorder="1" applyAlignment="1" applyProtection="1">
      <alignment horizontal="right" vertical="center"/>
      <protection locked="0"/>
    </xf>
    <xf numFmtId="0" fontId="4" fillId="4" borderId="1" xfId="0" applyFont="1" applyFill="1" applyBorder="1" applyAlignment="1" applyProtection="1">
      <alignment vertical="center" wrapText="1"/>
      <protection locked="0"/>
    </xf>
    <xf numFmtId="0" fontId="13" fillId="3" borderId="5" xfId="0" applyFont="1" applyFill="1" applyBorder="1" applyAlignment="1" applyProtection="1">
      <alignment horizontal="right" vertical="center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2" fillId="0" borderId="6" xfId="0" applyFont="1" applyBorder="1"/>
    <xf numFmtId="0" fontId="2" fillId="2" borderId="0" xfId="0" applyFont="1" applyFill="1" applyAlignment="1">
      <alignment vertical="center"/>
    </xf>
    <xf numFmtId="0" fontId="6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 wrapText="1"/>
    </xf>
    <xf numFmtId="0" fontId="2" fillId="0" borderId="0" xfId="0" applyFont="1" applyAlignment="1">
      <alignment vertical="center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vertical="center" wrapText="1"/>
    </xf>
    <xf numFmtId="0" fontId="8" fillId="2" borderId="0" xfId="0" applyFont="1" applyFill="1" applyAlignment="1">
      <alignment vertical="center" wrapText="1"/>
    </xf>
    <xf numFmtId="0" fontId="10" fillId="2" borderId="0" xfId="0" applyFont="1" applyFill="1" applyAlignment="1">
      <alignment vertical="center" wrapText="1"/>
    </xf>
    <xf numFmtId="0" fontId="11" fillId="2" borderId="0" xfId="0" applyFont="1" applyFill="1" applyAlignment="1">
      <alignment vertical="top"/>
    </xf>
    <xf numFmtId="0" fontId="12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left" vertical="center" wrapText="1"/>
    </xf>
    <xf numFmtId="2" fontId="2" fillId="2" borderId="0" xfId="0" quotePrefix="1" applyNumberFormat="1" applyFont="1" applyFill="1" applyAlignment="1" applyProtection="1">
      <alignment horizontal="left" vertical="center"/>
      <protection locked="0"/>
    </xf>
    <xf numFmtId="0" fontId="2" fillId="0" borderId="2" xfId="0" applyFont="1" applyBorder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applyFont="1"/>
    <xf numFmtId="0" fontId="2" fillId="0" borderId="2" xfId="0" applyFont="1" applyBorder="1" applyAlignment="1">
      <alignment vertical="center"/>
    </xf>
    <xf numFmtId="0" fontId="2" fillId="2" borderId="0" xfId="0" applyFont="1" applyFill="1" applyAlignment="1">
      <alignment horizontal="left"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8" xfId="0" applyFont="1" applyBorder="1"/>
    <xf numFmtId="0" fontId="2" fillId="2" borderId="8" xfId="0" applyFont="1" applyFill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164" fontId="5" fillId="4" borderId="1" xfId="0" applyNumberFormat="1" applyFont="1" applyFill="1" applyBorder="1" applyAlignment="1">
      <alignment horizontal="right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/>
    </xf>
    <xf numFmtId="0" fontId="4" fillId="4" borderId="4" xfId="0" applyFont="1" applyFill="1" applyBorder="1" applyAlignment="1">
      <alignment horizontal="left" vertical="center"/>
    </xf>
    <xf numFmtId="0" fontId="4" fillId="4" borderId="5" xfId="0" applyFont="1" applyFill="1" applyBorder="1" applyAlignment="1">
      <alignment horizontal="left" vertical="center"/>
    </xf>
    <xf numFmtId="0" fontId="4" fillId="4" borderId="3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 wrapText="1"/>
    </xf>
  </cellXfs>
  <cellStyles count="2">
    <cellStyle name="Normalny" xfId="0" builtinId="0"/>
    <cellStyle name="Procentowy" xfId="1" builtinId="5"/>
  </cellStyles>
  <dxfs count="0"/>
  <tableStyles count="0" defaultTableStyle="TableStyleMedium2" defaultPivotStyle="PivotStyleLight16"/>
  <colors>
    <mruColors>
      <color rgb="FF333333"/>
      <color rgb="FF945200"/>
      <color rgb="FF5C3F34"/>
      <color rgb="FF94165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875-3698-F340-A08C-A243E9098014}">
  <sheetPr>
    <pageSetUpPr fitToPage="1"/>
  </sheetPr>
  <dimension ref="A1:P111"/>
  <sheetViews>
    <sheetView showGridLines="0" tabSelected="1" zoomScaleNormal="100" workbookViewId="0">
      <selection activeCell="F11" sqref="F11"/>
    </sheetView>
  </sheetViews>
  <sheetFormatPr baseColWidth="10" defaultColWidth="0" defaultRowHeight="15" zeroHeight="1" x14ac:dyDescent="0.2"/>
  <cols>
    <col min="1" max="1" width="3.5" style="35" customWidth="1"/>
    <col min="2" max="2" width="61.83203125" style="36" customWidth="1"/>
    <col min="3" max="3" width="17.1640625" style="36" customWidth="1"/>
    <col min="4" max="6" width="14.83203125" style="37" customWidth="1"/>
    <col min="7" max="7" width="17.1640625" style="38" customWidth="1"/>
    <col min="8" max="8" width="2.83203125" style="38" customWidth="1"/>
    <col min="9" max="9" width="31.5" style="38" hidden="1" customWidth="1"/>
    <col min="10" max="10" width="19.33203125" style="38" hidden="1" customWidth="1"/>
    <col min="11" max="11" width="31.33203125" style="38" hidden="1" customWidth="1"/>
    <col min="12" max="12" width="13.6640625" style="38" hidden="1" customWidth="1"/>
    <col min="13" max="13" width="15.1640625" style="38" hidden="1" customWidth="1"/>
    <col min="14" max="14" width="12.33203125" style="38" hidden="1" customWidth="1"/>
    <col min="15" max="15" width="26" style="38" hidden="1" customWidth="1"/>
    <col min="16" max="16" width="2.83203125" style="38" hidden="1" customWidth="1"/>
    <col min="17" max="17" width="10.83203125" style="38" hidden="1" customWidth="1"/>
    <col min="18" max="16384" width="10.83203125" style="38" hidden="1"/>
  </cols>
  <sheetData>
    <row r="1" spans="1:8" s="21" customFormat="1" ht="20" customHeight="1" x14ac:dyDescent="0.2">
      <c r="A1" s="49" t="s">
        <v>66</v>
      </c>
      <c r="B1" s="50"/>
      <c r="C1" s="50"/>
      <c r="D1" s="50"/>
      <c r="E1" s="50"/>
      <c r="F1" s="50"/>
      <c r="G1" s="50"/>
      <c r="H1" s="51"/>
    </row>
    <row r="2" spans="1:8" s="26" customFormat="1" ht="20" customHeight="1" x14ac:dyDescent="0.2">
      <c r="A2" s="1"/>
      <c r="B2" s="22"/>
      <c r="C2" s="23"/>
      <c r="D2" s="24"/>
      <c r="E2" s="24"/>
      <c r="F2" s="24"/>
      <c r="G2" s="25"/>
      <c r="H2" s="41"/>
    </row>
    <row r="3" spans="1:8" s="26" customFormat="1" ht="20" customHeight="1" x14ac:dyDescent="0.2">
      <c r="A3" s="1"/>
      <c r="B3" s="27" t="s">
        <v>65</v>
      </c>
      <c r="C3" s="28"/>
      <c r="D3" s="29"/>
      <c r="E3" s="29"/>
      <c r="F3" s="29"/>
      <c r="G3" s="30"/>
      <c r="H3" s="42"/>
    </row>
    <row r="4" spans="1:8" s="26" customFormat="1" ht="20" customHeight="1" x14ac:dyDescent="0.2">
      <c r="A4" s="1"/>
      <c r="B4" s="27" t="s">
        <v>83</v>
      </c>
      <c r="C4" s="28"/>
      <c r="D4" s="29"/>
      <c r="E4" s="29"/>
      <c r="F4" s="29"/>
      <c r="G4" s="30"/>
      <c r="H4" s="42"/>
    </row>
    <row r="5" spans="1:8" s="26" customFormat="1" ht="20" customHeight="1" x14ac:dyDescent="0.2">
      <c r="A5" s="1"/>
      <c r="B5" s="27" t="s">
        <v>87</v>
      </c>
      <c r="C5" s="28"/>
      <c r="D5" s="29"/>
      <c r="E5" s="29"/>
      <c r="F5" s="29"/>
      <c r="G5" s="30"/>
      <c r="H5" s="42"/>
    </row>
    <row r="6" spans="1:8" s="26" customFormat="1" ht="20" customHeight="1" x14ac:dyDescent="0.2">
      <c r="A6" s="1"/>
      <c r="B6" s="27"/>
      <c r="C6" s="28"/>
      <c r="D6" s="29"/>
      <c r="E6" s="29"/>
      <c r="F6" s="29"/>
      <c r="G6" s="30"/>
      <c r="H6" s="42"/>
    </row>
    <row r="7" spans="1:8" s="26" customFormat="1" ht="20" customHeight="1" x14ac:dyDescent="0.2">
      <c r="A7" s="1"/>
      <c r="B7" s="52" t="s">
        <v>53</v>
      </c>
      <c r="C7" s="52"/>
      <c r="D7" s="52"/>
      <c r="E7" s="52"/>
      <c r="F7" s="52"/>
      <c r="G7" s="52"/>
      <c r="H7" s="42"/>
    </row>
    <row r="8" spans="1:8" s="26" customFormat="1" ht="20" customHeight="1" x14ac:dyDescent="0.2">
      <c r="A8" s="1"/>
      <c r="B8" s="52"/>
      <c r="C8" s="52"/>
      <c r="D8" s="52"/>
      <c r="E8" s="52"/>
      <c r="F8" s="52"/>
      <c r="G8" s="52"/>
      <c r="H8" s="42"/>
    </row>
    <row r="9" spans="1:8" s="26" customFormat="1" ht="20" customHeight="1" x14ac:dyDescent="0.2">
      <c r="A9" s="1"/>
      <c r="B9" s="22"/>
      <c r="C9" s="23"/>
      <c r="D9" s="24"/>
      <c r="E9" s="24"/>
      <c r="F9" s="24"/>
      <c r="G9" s="25"/>
      <c r="H9" s="42"/>
    </row>
    <row r="10" spans="1:8" s="26" customFormat="1" ht="20" customHeight="1" x14ac:dyDescent="0.2">
      <c r="A10" s="1"/>
      <c r="B10" s="2" t="s">
        <v>54</v>
      </c>
      <c r="C10" s="2" t="s">
        <v>16</v>
      </c>
      <c r="D10" s="2" t="s">
        <v>55</v>
      </c>
      <c r="E10" s="2" t="s">
        <v>56</v>
      </c>
      <c r="F10" s="3" t="s">
        <v>57</v>
      </c>
      <c r="G10" s="2" t="s">
        <v>1</v>
      </c>
      <c r="H10" s="42"/>
    </row>
    <row r="11" spans="1:8" s="26" customFormat="1" ht="20" customHeight="1" x14ac:dyDescent="0.2">
      <c r="A11" s="1"/>
      <c r="B11" s="4"/>
      <c r="C11" s="4"/>
      <c r="D11" s="4"/>
      <c r="E11" s="4"/>
      <c r="F11" s="4"/>
      <c r="G11" s="4"/>
      <c r="H11" s="42"/>
    </row>
    <row r="12" spans="1:8" s="26" customFormat="1" ht="20" customHeight="1" x14ac:dyDescent="0.2">
      <c r="A12" s="1"/>
      <c r="B12" s="31" t="s">
        <v>58</v>
      </c>
      <c r="C12" s="22"/>
      <c r="D12" s="22"/>
      <c r="E12" s="22"/>
      <c r="F12" s="22"/>
      <c r="G12" s="22"/>
      <c r="H12" s="42"/>
    </row>
    <row r="13" spans="1:8" s="26" customFormat="1" ht="20" customHeight="1" x14ac:dyDescent="0.2">
      <c r="A13" s="1"/>
      <c r="B13" s="2" t="s">
        <v>59</v>
      </c>
      <c r="C13" s="5" t="b">
        <v>0</v>
      </c>
      <c r="D13" s="53" t="s">
        <v>60</v>
      </c>
      <c r="E13" s="54"/>
      <c r="F13" s="55"/>
      <c r="G13" s="5" t="b">
        <v>0</v>
      </c>
      <c r="H13" s="42"/>
    </row>
    <row r="14" spans="1:8" s="26" customFormat="1" ht="20" customHeight="1" x14ac:dyDescent="0.2">
      <c r="A14" s="1"/>
      <c r="B14" s="23"/>
      <c r="C14" s="24"/>
      <c r="D14" s="24"/>
      <c r="E14" s="24"/>
      <c r="F14" s="25"/>
      <c r="G14" s="25"/>
      <c r="H14" s="42"/>
    </row>
    <row r="15" spans="1:8" s="26" customFormat="1" ht="20" customHeight="1" x14ac:dyDescent="0.2">
      <c r="A15" s="1"/>
      <c r="B15" s="32" t="s">
        <v>61</v>
      </c>
      <c r="C15" s="22" t="s">
        <v>62</v>
      </c>
      <c r="D15" s="33"/>
      <c r="E15" s="33"/>
      <c r="F15" s="33"/>
      <c r="G15" s="33"/>
      <c r="H15" s="42"/>
    </row>
    <row r="16" spans="1:8" s="26" customFormat="1" ht="20" customHeight="1" x14ac:dyDescent="0.2">
      <c r="A16" s="1"/>
      <c r="B16" s="22"/>
      <c r="C16" s="22" t="s">
        <v>63</v>
      </c>
      <c r="D16" s="33"/>
      <c r="E16" s="33"/>
      <c r="F16" s="33"/>
      <c r="G16" s="33"/>
      <c r="H16" s="42"/>
    </row>
    <row r="17" spans="1:8" s="26" customFormat="1" ht="20" customHeight="1" x14ac:dyDescent="0.2">
      <c r="A17" s="1"/>
      <c r="B17" s="22"/>
      <c r="C17" s="34" t="s">
        <v>64</v>
      </c>
      <c r="D17" s="24"/>
      <c r="E17" s="24"/>
      <c r="F17" s="25"/>
      <c r="G17" s="25"/>
      <c r="H17" s="42"/>
    </row>
    <row r="18" spans="1:8" s="26" customFormat="1" ht="20" customHeight="1" x14ac:dyDescent="0.2">
      <c r="A18" s="1"/>
      <c r="B18" s="22"/>
      <c r="C18" s="22" t="s">
        <v>84</v>
      </c>
      <c r="D18" s="24"/>
      <c r="E18" s="24"/>
      <c r="F18" s="25"/>
      <c r="G18" s="25"/>
      <c r="H18" s="42"/>
    </row>
    <row r="19" spans="1:8" s="26" customFormat="1" ht="20" customHeight="1" x14ac:dyDescent="0.2">
      <c r="A19" s="35"/>
      <c r="B19" s="36"/>
      <c r="C19" s="36"/>
      <c r="D19" s="37"/>
      <c r="E19" s="37"/>
      <c r="F19" s="37"/>
      <c r="G19" s="38"/>
      <c r="H19" s="42"/>
    </row>
    <row r="20" spans="1:8" s="26" customFormat="1" ht="20" customHeight="1" x14ac:dyDescent="0.2">
      <c r="A20" s="39"/>
      <c r="B20" s="17" t="s">
        <v>67</v>
      </c>
      <c r="C20" s="17" t="s">
        <v>68</v>
      </c>
      <c r="D20" s="17" t="s">
        <v>69</v>
      </c>
      <c r="E20" s="17" t="s">
        <v>70</v>
      </c>
      <c r="F20" s="17" t="s">
        <v>71</v>
      </c>
      <c r="H20" s="42"/>
    </row>
    <row r="21" spans="1:8" s="26" customFormat="1" ht="20" customHeight="1" x14ac:dyDescent="0.2">
      <c r="A21" s="39"/>
      <c r="B21" s="20" t="s">
        <v>90</v>
      </c>
      <c r="C21" s="7" t="s">
        <v>51</v>
      </c>
      <c r="D21" s="8">
        <v>20</v>
      </c>
      <c r="E21" s="7"/>
      <c r="F21" s="9">
        <f>D21*E21</f>
        <v>0</v>
      </c>
      <c r="H21" s="42"/>
    </row>
    <row r="22" spans="1:8" s="26" customFormat="1" ht="20" customHeight="1" x14ac:dyDescent="0.2">
      <c r="A22" s="39"/>
      <c r="B22" s="20" t="s">
        <v>88</v>
      </c>
      <c r="C22" s="7" t="s">
        <v>51</v>
      </c>
      <c r="D22" s="8">
        <v>20</v>
      </c>
      <c r="E22" s="7"/>
      <c r="F22" s="9">
        <f t="shared" ref="F22:F65" si="0">D22*E22</f>
        <v>0</v>
      </c>
      <c r="H22" s="42"/>
    </row>
    <row r="23" spans="1:8" s="26" customFormat="1" ht="20" customHeight="1" x14ac:dyDescent="0.2">
      <c r="A23" s="39"/>
      <c r="B23" s="20" t="s">
        <v>89</v>
      </c>
      <c r="C23" s="7" t="s">
        <v>51</v>
      </c>
      <c r="D23" s="8">
        <v>18</v>
      </c>
      <c r="E23" s="7"/>
      <c r="F23" s="9">
        <f t="shared" si="0"/>
        <v>0</v>
      </c>
      <c r="H23" s="42"/>
    </row>
    <row r="24" spans="1:8" s="26" customFormat="1" ht="20" customHeight="1" x14ac:dyDescent="0.2">
      <c r="A24" s="39"/>
      <c r="B24" s="6" t="s">
        <v>52</v>
      </c>
      <c r="C24" s="7" t="s">
        <v>8</v>
      </c>
      <c r="D24" s="8">
        <v>20</v>
      </c>
      <c r="E24" s="7"/>
      <c r="F24" s="9">
        <f t="shared" si="0"/>
        <v>0</v>
      </c>
      <c r="H24" s="42"/>
    </row>
    <row r="25" spans="1:8" s="26" customFormat="1" ht="20" customHeight="1" x14ac:dyDescent="0.2">
      <c r="A25" s="39"/>
      <c r="B25" s="6" t="s">
        <v>9</v>
      </c>
      <c r="C25" s="7" t="s">
        <v>8</v>
      </c>
      <c r="D25" s="8">
        <v>16</v>
      </c>
      <c r="E25" s="7"/>
      <c r="F25" s="9">
        <f t="shared" si="0"/>
        <v>0</v>
      </c>
      <c r="H25" s="42"/>
    </row>
    <row r="26" spans="1:8" s="26" customFormat="1" ht="20" customHeight="1" x14ac:dyDescent="0.2">
      <c r="A26" s="39"/>
      <c r="B26" s="10" t="s">
        <v>31</v>
      </c>
      <c r="C26" s="11" t="s">
        <v>2</v>
      </c>
      <c r="D26" s="12">
        <v>110</v>
      </c>
      <c r="E26" s="11"/>
      <c r="F26" s="9">
        <f t="shared" si="0"/>
        <v>0</v>
      </c>
      <c r="H26" s="42"/>
    </row>
    <row r="27" spans="1:8" s="26" customFormat="1" ht="20" customHeight="1" x14ac:dyDescent="0.2">
      <c r="A27" s="39"/>
      <c r="B27" s="10" t="s">
        <v>33</v>
      </c>
      <c r="C27" s="11" t="s">
        <v>49</v>
      </c>
      <c r="D27" s="12">
        <v>80</v>
      </c>
      <c r="E27" s="11"/>
      <c r="F27" s="9">
        <f t="shared" si="0"/>
        <v>0</v>
      </c>
      <c r="H27" s="42"/>
    </row>
    <row r="28" spans="1:8" s="26" customFormat="1" ht="20" customHeight="1" x14ac:dyDescent="0.2">
      <c r="A28" s="39"/>
      <c r="B28" s="10" t="s">
        <v>32</v>
      </c>
      <c r="C28" s="11" t="s">
        <v>86</v>
      </c>
      <c r="D28" s="12">
        <v>90</v>
      </c>
      <c r="E28" s="11"/>
      <c r="F28" s="9">
        <f t="shared" si="0"/>
        <v>0</v>
      </c>
      <c r="H28" s="42"/>
    </row>
    <row r="29" spans="1:8" s="26" customFormat="1" ht="20" customHeight="1" x14ac:dyDescent="0.2">
      <c r="A29" s="39"/>
      <c r="B29" s="10" t="s">
        <v>3</v>
      </c>
      <c r="C29" s="11" t="s">
        <v>21</v>
      </c>
      <c r="D29" s="12">
        <v>100</v>
      </c>
      <c r="E29" s="18"/>
      <c r="F29" s="9">
        <f t="shared" si="0"/>
        <v>0</v>
      </c>
      <c r="H29" s="42"/>
    </row>
    <row r="30" spans="1:8" s="26" customFormat="1" ht="20" customHeight="1" x14ac:dyDescent="0.2">
      <c r="A30" s="39"/>
      <c r="B30" s="10" t="s">
        <v>76</v>
      </c>
      <c r="C30" s="11" t="s">
        <v>77</v>
      </c>
      <c r="D30" s="12">
        <v>145</v>
      </c>
      <c r="E30" s="18"/>
      <c r="F30" s="9">
        <f t="shared" si="0"/>
        <v>0</v>
      </c>
      <c r="H30" s="42"/>
    </row>
    <row r="31" spans="1:8" s="26" customFormat="1" ht="20" customHeight="1" x14ac:dyDescent="0.2">
      <c r="A31" s="39"/>
      <c r="B31" s="10" t="s">
        <v>34</v>
      </c>
      <c r="C31" s="11" t="s">
        <v>35</v>
      </c>
      <c r="D31" s="12">
        <v>110</v>
      </c>
      <c r="E31" s="18"/>
      <c r="F31" s="9">
        <f t="shared" si="0"/>
        <v>0</v>
      </c>
      <c r="H31" s="42"/>
    </row>
    <row r="32" spans="1:8" s="26" customFormat="1" ht="20" customHeight="1" x14ac:dyDescent="0.2">
      <c r="A32" s="39"/>
      <c r="B32" s="10" t="s">
        <v>75</v>
      </c>
      <c r="C32" s="11" t="s">
        <v>12</v>
      </c>
      <c r="D32" s="12">
        <v>140</v>
      </c>
      <c r="E32" s="11"/>
      <c r="F32" s="9">
        <f t="shared" si="0"/>
        <v>0</v>
      </c>
      <c r="H32" s="42"/>
    </row>
    <row r="33" spans="1:16" s="26" customFormat="1" ht="20" customHeight="1" x14ac:dyDescent="0.2">
      <c r="A33" s="39"/>
      <c r="B33" s="10" t="s">
        <v>74</v>
      </c>
      <c r="C33" s="11" t="s">
        <v>12</v>
      </c>
      <c r="D33" s="12">
        <v>135</v>
      </c>
      <c r="E33" s="11"/>
      <c r="F33" s="9">
        <f t="shared" si="0"/>
        <v>0</v>
      </c>
      <c r="H33" s="42"/>
    </row>
    <row r="34" spans="1:16" s="26" customFormat="1" ht="20" customHeight="1" x14ac:dyDescent="0.2">
      <c r="A34" s="39"/>
      <c r="B34" s="6" t="s">
        <v>36</v>
      </c>
      <c r="C34" s="7" t="s">
        <v>37</v>
      </c>
      <c r="D34" s="8">
        <v>41</v>
      </c>
      <c r="E34" s="7"/>
      <c r="F34" s="9">
        <f t="shared" si="0"/>
        <v>0</v>
      </c>
      <c r="H34" s="42"/>
    </row>
    <row r="35" spans="1:16" s="26" customFormat="1" ht="20" customHeight="1" x14ac:dyDescent="0.2">
      <c r="A35" s="39"/>
      <c r="B35" s="6" t="s">
        <v>73</v>
      </c>
      <c r="C35" s="7" t="s">
        <v>13</v>
      </c>
      <c r="D35" s="8">
        <v>39</v>
      </c>
      <c r="E35" s="7"/>
      <c r="F35" s="9">
        <f t="shared" si="0"/>
        <v>0</v>
      </c>
      <c r="H35" s="42"/>
    </row>
    <row r="36" spans="1:16" s="26" customFormat="1" ht="20" customHeight="1" x14ac:dyDescent="0.2">
      <c r="A36" s="39"/>
      <c r="B36" s="6" t="s">
        <v>38</v>
      </c>
      <c r="C36" s="7" t="s">
        <v>13</v>
      </c>
      <c r="D36" s="8">
        <v>34.5</v>
      </c>
      <c r="E36" s="7"/>
      <c r="F36" s="9">
        <f t="shared" si="0"/>
        <v>0</v>
      </c>
      <c r="H36" s="42"/>
    </row>
    <row r="37" spans="1:16" s="26" customFormat="1" ht="20" customHeight="1" x14ac:dyDescent="0.2">
      <c r="A37" s="39"/>
      <c r="B37" s="6" t="s">
        <v>24</v>
      </c>
      <c r="C37" s="7" t="s">
        <v>13</v>
      </c>
      <c r="D37" s="8">
        <v>52</v>
      </c>
      <c r="E37" s="7"/>
      <c r="F37" s="9">
        <f t="shared" si="0"/>
        <v>0</v>
      </c>
      <c r="H37" s="42"/>
    </row>
    <row r="38" spans="1:16" s="26" customFormat="1" ht="20" customHeight="1" x14ac:dyDescent="0.2">
      <c r="A38" s="39"/>
      <c r="B38" s="10" t="s">
        <v>23</v>
      </c>
      <c r="C38" s="11" t="s">
        <v>22</v>
      </c>
      <c r="D38" s="12">
        <v>57</v>
      </c>
      <c r="E38" s="11"/>
      <c r="F38" s="9">
        <f t="shared" si="0"/>
        <v>0</v>
      </c>
      <c r="H38" s="42"/>
    </row>
    <row r="39" spans="1:16" s="26" customFormat="1" ht="20" customHeight="1" x14ac:dyDescent="0.2">
      <c r="A39" s="39"/>
      <c r="B39" s="10" t="s">
        <v>42</v>
      </c>
      <c r="C39" s="11" t="s">
        <v>77</v>
      </c>
      <c r="D39" s="12">
        <v>42</v>
      </c>
      <c r="E39" s="11"/>
      <c r="F39" s="9">
        <f t="shared" si="0"/>
        <v>0</v>
      </c>
      <c r="H39" s="42"/>
    </row>
    <row r="40" spans="1:16" s="26" customFormat="1" ht="20" customHeight="1" x14ac:dyDescent="0.2">
      <c r="A40" s="39"/>
      <c r="B40" s="10" t="s">
        <v>80</v>
      </c>
      <c r="C40" s="11" t="s">
        <v>49</v>
      </c>
      <c r="D40" s="12">
        <v>31</v>
      </c>
      <c r="E40" s="11"/>
      <c r="F40" s="9">
        <f t="shared" si="0"/>
        <v>0</v>
      </c>
      <c r="H40" s="42"/>
    </row>
    <row r="41" spans="1:16" s="26" customFormat="1" ht="20" customHeight="1" x14ac:dyDescent="0.2">
      <c r="A41" s="39"/>
      <c r="B41" s="10" t="s">
        <v>85</v>
      </c>
      <c r="C41" s="11" t="s">
        <v>82</v>
      </c>
      <c r="D41" s="12">
        <v>45</v>
      </c>
      <c r="E41" s="11"/>
      <c r="F41" s="9">
        <f t="shared" si="0"/>
        <v>0</v>
      </c>
      <c r="H41" s="42"/>
    </row>
    <row r="42" spans="1:16" s="26" customFormat="1" ht="20" customHeight="1" x14ac:dyDescent="0.2">
      <c r="A42" s="39"/>
      <c r="B42" s="10" t="s">
        <v>81</v>
      </c>
      <c r="C42" s="11" t="s">
        <v>82</v>
      </c>
      <c r="D42" s="12">
        <v>48</v>
      </c>
      <c r="E42" s="11"/>
      <c r="F42" s="9">
        <f t="shared" si="0"/>
        <v>0</v>
      </c>
      <c r="H42" s="42"/>
    </row>
    <row r="43" spans="1:16" s="26" customFormat="1" ht="20" customHeight="1" x14ac:dyDescent="0.2">
      <c r="A43" s="39"/>
      <c r="B43" s="10" t="s">
        <v>39</v>
      </c>
      <c r="C43" s="11" t="s">
        <v>40</v>
      </c>
      <c r="D43" s="12">
        <v>40</v>
      </c>
      <c r="E43" s="11"/>
      <c r="F43" s="9">
        <f t="shared" si="0"/>
        <v>0</v>
      </c>
      <c r="H43" s="42"/>
    </row>
    <row r="44" spans="1:16" ht="20" customHeight="1" x14ac:dyDescent="0.2">
      <c r="B44" s="10" t="s">
        <v>41</v>
      </c>
      <c r="C44" s="11" t="s">
        <v>72</v>
      </c>
      <c r="D44" s="12">
        <v>40</v>
      </c>
      <c r="E44" s="11"/>
      <c r="F44" s="9">
        <f t="shared" si="0"/>
        <v>0</v>
      </c>
      <c r="H44" s="43"/>
    </row>
    <row r="45" spans="1:16" ht="20" customHeight="1" x14ac:dyDescent="0.2">
      <c r="B45" s="10" t="s">
        <v>46</v>
      </c>
      <c r="C45" s="11" t="s">
        <v>72</v>
      </c>
      <c r="D45" s="12">
        <v>50</v>
      </c>
      <c r="E45" s="11"/>
      <c r="F45" s="9">
        <f t="shared" si="0"/>
        <v>0</v>
      </c>
      <c r="H45" s="43"/>
    </row>
    <row r="46" spans="1:16" s="26" customFormat="1" ht="20" customHeight="1" x14ac:dyDescent="0.2">
      <c r="A46" s="39"/>
      <c r="B46" s="10" t="s">
        <v>43</v>
      </c>
      <c r="C46" s="11" t="s">
        <v>49</v>
      </c>
      <c r="D46" s="12">
        <v>33</v>
      </c>
      <c r="E46" s="11"/>
      <c r="F46" s="9">
        <f t="shared" si="0"/>
        <v>0</v>
      </c>
      <c r="H46" s="42"/>
      <c r="I46" s="22"/>
      <c r="K46" s="13"/>
      <c r="L46" s="22"/>
      <c r="M46" s="22"/>
      <c r="N46" s="22"/>
      <c r="O46" s="22"/>
      <c r="P46" s="22"/>
    </row>
    <row r="47" spans="1:16" s="26" customFormat="1" ht="20" customHeight="1" x14ac:dyDescent="0.2">
      <c r="A47" s="39"/>
      <c r="B47" s="10" t="s">
        <v>44</v>
      </c>
      <c r="C47" s="11" t="s">
        <v>49</v>
      </c>
      <c r="D47" s="12">
        <v>31</v>
      </c>
      <c r="E47" s="11"/>
      <c r="F47" s="9">
        <f t="shared" si="0"/>
        <v>0</v>
      </c>
      <c r="H47" s="42"/>
      <c r="I47" s="22"/>
      <c r="K47" s="13"/>
      <c r="L47" s="22"/>
      <c r="M47" s="22"/>
      <c r="N47" s="22"/>
      <c r="O47" s="22"/>
      <c r="P47" s="22"/>
    </row>
    <row r="48" spans="1:16" s="26" customFormat="1" ht="20" customHeight="1" x14ac:dyDescent="0.2">
      <c r="A48" s="39"/>
      <c r="B48" s="10" t="s">
        <v>45</v>
      </c>
      <c r="C48" s="11" t="s">
        <v>49</v>
      </c>
      <c r="D48" s="12">
        <v>37</v>
      </c>
      <c r="E48" s="11"/>
      <c r="F48" s="9">
        <f t="shared" si="0"/>
        <v>0</v>
      </c>
      <c r="H48" s="42"/>
      <c r="O48" s="22"/>
      <c r="P48" s="22"/>
    </row>
    <row r="49" spans="1:16" s="26" customFormat="1" ht="20" customHeight="1" x14ac:dyDescent="0.2">
      <c r="A49" s="39"/>
      <c r="B49" s="14" t="s">
        <v>5</v>
      </c>
      <c r="C49" s="15" t="s">
        <v>49</v>
      </c>
      <c r="D49" s="16">
        <v>45</v>
      </c>
      <c r="E49" s="15"/>
      <c r="F49" s="9">
        <f t="shared" si="0"/>
        <v>0</v>
      </c>
      <c r="H49" s="44"/>
      <c r="I49" s="22"/>
      <c r="J49" s="24"/>
      <c r="K49" s="40"/>
      <c r="L49" s="40"/>
      <c r="M49" s="40"/>
      <c r="N49" s="40"/>
      <c r="O49" s="40"/>
      <c r="P49" s="40"/>
    </row>
    <row r="50" spans="1:16" s="26" customFormat="1" ht="20" customHeight="1" x14ac:dyDescent="0.2">
      <c r="A50" s="39"/>
      <c r="B50" s="14" t="s">
        <v>4</v>
      </c>
      <c r="C50" s="15" t="s">
        <v>49</v>
      </c>
      <c r="D50" s="16">
        <v>43</v>
      </c>
      <c r="E50" s="15"/>
      <c r="F50" s="9">
        <f t="shared" si="0"/>
        <v>0</v>
      </c>
      <c r="H50" s="42"/>
      <c r="I50" s="22"/>
      <c r="K50" s="13"/>
      <c r="L50" s="22"/>
      <c r="M50" s="22"/>
      <c r="N50" s="22"/>
      <c r="O50" s="22"/>
      <c r="P50" s="22"/>
    </row>
    <row r="51" spans="1:16" s="26" customFormat="1" ht="20" customHeight="1" x14ac:dyDescent="0.2">
      <c r="A51" s="39"/>
      <c r="B51" s="14" t="s">
        <v>47</v>
      </c>
      <c r="C51" s="15" t="s">
        <v>49</v>
      </c>
      <c r="D51" s="16">
        <v>37</v>
      </c>
      <c r="E51" s="15"/>
      <c r="F51" s="9">
        <f t="shared" si="0"/>
        <v>0</v>
      </c>
      <c r="H51" s="42"/>
      <c r="I51" s="22"/>
      <c r="K51" s="13"/>
      <c r="L51" s="22"/>
      <c r="M51" s="22"/>
      <c r="N51" s="22"/>
      <c r="O51" s="22"/>
      <c r="P51" s="22"/>
    </row>
    <row r="52" spans="1:16" s="26" customFormat="1" ht="20" customHeight="1" x14ac:dyDescent="0.2">
      <c r="A52" s="39"/>
      <c r="B52" s="14" t="s">
        <v>48</v>
      </c>
      <c r="C52" s="15" t="s">
        <v>49</v>
      </c>
      <c r="D52" s="16">
        <v>50</v>
      </c>
      <c r="E52" s="15"/>
      <c r="F52" s="9">
        <f t="shared" si="0"/>
        <v>0</v>
      </c>
      <c r="H52" s="42"/>
      <c r="I52" s="22"/>
      <c r="K52" s="13"/>
      <c r="L52" s="22"/>
      <c r="M52" s="22"/>
      <c r="N52" s="22"/>
      <c r="O52" s="22"/>
      <c r="P52" s="22"/>
    </row>
    <row r="53" spans="1:16" s="26" customFormat="1" ht="20" customHeight="1" x14ac:dyDescent="0.2">
      <c r="A53" s="39"/>
      <c r="B53" s="14" t="s">
        <v>10</v>
      </c>
      <c r="C53" s="15" t="s">
        <v>49</v>
      </c>
      <c r="D53" s="16">
        <v>45</v>
      </c>
      <c r="E53" s="15"/>
      <c r="F53" s="9">
        <f t="shared" si="0"/>
        <v>0</v>
      </c>
      <c r="H53" s="42"/>
      <c r="O53" s="22"/>
      <c r="P53" s="22"/>
    </row>
    <row r="54" spans="1:16" s="26" customFormat="1" ht="20" customHeight="1" x14ac:dyDescent="0.2">
      <c r="A54" s="39"/>
      <c r="B54" s="14" t="s">
        <v>28</v>
      </c>
      <c r="C54" s="15" t="s">
        <v>11</v>
      </c>
      <c r="D54" s="16">
        <v>25</v>
      </c>
      <c r="E54" s="15"/>
      <c r="F54" s="9">
        <f t="shared" si="0"/>
        <v>0</v>
      </c>
      <c r="H54" s="44"/>
      <c r="I54" s="22"/>
      <c r="J54" s="24"/>
      <c r="K54" s="40"/>
      <c r="L54" s="40"/>
      <c r="M54" s="40"/>
      <c r="N54" s="40"/>
      <c r="O54" s="40"/>
      <c r="P54" s="40"/>
    </row>
    <row r="55" spans="1:16" s="26" customFormat="1" ht="20" customHeight="1" x14ac:dyDescent="0.2">
      <c r="A55" s="39"/>
      <c r="B55" s="14" t="s">
        <v>29</v>
      </c>
      <c r="C55" s="15" t="s">
        <v>49</v>
      </c>
      <c r="D55" s="16">
        <v>47</v>
      </c>
      <c r="E55" s="15"/>
      <c r="F55" s="9">
        <f t="shared" si="0"/>
        <v>0</v>
      </c>
      <c r="H55" s="42"/>
    </row>
    <row r="56" spans="1:16" s="26" customFormat="1" ht="20" customHeight="1" x14ac:dyDescent="0.2">
      <c r="A56" s="39"/>
      <c r="B56" s="14" t="s">
        <v>6</v>
      </c>
      <c r="C56" s="15" t="s">
        <v>49</v>
      </c>
      <c r="D56" s="16">
        <v>45</v>
      </c>
      <c r="E56" s="15"/>
      <c r="F56" s="9">
        <f t="shared" si="0"/>
        <v>0</v>
      </c>
      <c r="H56" s="42"/>
    </row>
    <row r="57" spans="1:16" s="26" customFormat="1" ht="20" customHeight="1" x14ac:dyDescent="0.2">
      <c r="A57" s="39"/>
      <c r="B57" s="14" t="s">
        <v>7</v>
      </c>
      <c r="C57" s="15" t="s">
        <v>17</v>
      </c>
      <c r="D57" s="16">
        <v>42</v>
      </c>
      <c r="E57" s="15"/>
      <c r="F57" s="9">
        <f t="shared" si="0"/>
        <v>0</v>
      </c>
      <c r="H57" s="42"/>
    </row>
    <row r="58" spans="1:16" s="26" customFormat="1" ht="20" customHeight="1" x14ac:dyDescent="0.2">
      <c r="A58" s="39"/>
      <c r="B58" s="14" t="s">
        <v>30</v>
      </c>
      <c r="C58" s="15" t="s">
        <v>49</v>
      </c>
      <c r="D58" s="16">
        <v>39</v>
      </c>
      <c r="E58" s="15"/>
      <c r="F58" s="9">
        <f t="shared" si="0"/>
        <v>0</v>
      </c>
      <c r="H58" s="42"/>
    </row>
    <row r="59" spans="1:16" s="26" customFormat="1" ht="20" customHeight="1" x14ac:dyDescent="0.2">
      <c r="A59" s="39"/>
      <c r="B59" s="19" t="s">
        <v>14</v>
      </c>
      <c r="C59" s="11" t="s">
        <v>15</v>
      </c>
      <c r="D59" s="12">
        <v>21</v>
      </c>
      <c r="E59" s="11"/>
      <c r="F59" s="9">
        <f t="shared" si="0"/>
        <v>0</v>
      </c>
      <c r="H59" s="42"/>
    </row>
    <row r="60" spans="1:16" s="26" customFormat="1" ht="20" customHeight="1" x14ac:dyDescent="0.2">
      <c r="A60" s="39"/>
      <c r="B60" s="10" t="s">
        <v>78</v>
      </c>
      <c r="C60" s="11" t="s">
        <v>79</v>
      </c>
      <c r="D60" s="12">
        <v>21</v>
      </c>
      <c r="E60" s="11"/>
      <c r="F60" s="9">
        <f t="shared" si="0"/>
        <v>0</v>
      </c>
      <c r="H60" s="42"/>
    </row>
    <row r="61" spans="1:16" s="26" customFormat="1" ht="20" customHeight="1" x14ac:dyDescent="0.2">
      <c r="A61" s="39"/>
      <c r="B61" s="10" t="s">
        <v>25</v>
      </c>
      <c r="C61" s="11" t="s">
        <v>18</v>
      </c>
      <c r="D61" s="12">
        <v>14.5</v>
      </c>
      <c r="E61" s="11"/>
      <c r="F61" s="9">
        <f t="shared" si="0"/>
        <v>0</v>
      </c>
      <c r="H61" s="42"/>
    </row>
    <row r="62" spans="1:16" s="26" customFormat="1" ht="20" customHeight="1" x14ac:dyDescent="0.2">
      <c r="A62" s="39"/>
      <c r="B62" s="10" t="s">
        <v>19</v>
      </c>
      <c r="C62" s="11" t="s">
        <v>20</v>
      </c>
      <c r="D62" s="12">
        <v>26</v>
      </c>
      <c r="E62" s="11"/>
      <c r="F62" s="9">
        <f t="shared" si="0"/>
        <v>0</v>
      </c>
      <c r="H62" s="42"/>
    </row>
    <row r="63" spans="1:16" s="26" customFormat="1" ht="20" customHeight="1" x14ac:dyDescent="0.2">
      <c r="A63" s="39"/>
      <c r="B63" s="10" t="s">
        <v>26</v>
      </c>
      <c r="C63" s="11" t="s">
        <v>11</v>
      </c>
      <c r="D63" s="12">
        <v>19</v>
      </c>
      <c r="E63" s="11"/>
      <c r="F63" s="9">
        <f t="shared" si="0"/>
        <v>0</v>
      </c>
      <c r="H63" s="42"/>
    </row>
    <row r="64" spans="1:16" s="26" customFormat="1" ht="20" customHeight="1" x14ac:dyDescent="0.2">
      <c r="A64" s="39"/>
      <c r="B64" s="10" t="s">
        <v>50</v>
      </c>
      <c r="C64" s="11" t="s">
        <v>11</v>
      </c>
      <c r="D64" s="12">
        <v>19</v>
      </c>
      <c r="E64" s="11"/>
      <c r="F64" s="9">
        <f t="shared" si="0"/>
        <v>0</v>
      </c>
      <c r="H64" s="42"/>
    </row>
    <row r="65" spans="1:16" s="26" customFormat="1" ht="20" customHeight="1" x14ac:dyDescent="0.2">
      <c r="A65" s="39"/>
      <c r="B65" s="10" t="s">
        <v>27</v>
      </c>
      <c r="C65" s="11" t="s">
        <v>11</v>
      </c>
      <c r="D65" s="12">
        <v>19</v>
      </c>
      <c r="E65" s="11"/>
      <c r="F65" s="9">
        <f t="shared" si="0"/>
        <v>0</v>
      </c>
      <c r="H65" s="42"/>
    </row>
    <row r="66" spans="1:16" s="26" customFormat="1" ht="20" customHeight="1" x14ac:dyDescent="0.2">
      <c r="A66" s="39"/>
      <c r="B66" s="56" t="s">
        <v>0</v>
      </c>
      <c r="C66" s="57"/>
      <c r="D66" s="57"/>
      <c r="E66" s="58"/>
      <c r="F66" s="48">
        <f>SUM(F21:F65)</f>
        <v>0</v>
      </c>
      <c r="H66" s="42"/>
    </row>
    <row r="67" spans="1:16" s="26" customFormat="1" ht="20" customHeight="1" x14ac:dyDescent="0.2">
      <c r="A67" s="45"/>
      <c r="B67" s="46"/>
      <c r="C67" s="46"/>
      <c r="D67" s="46"/>
      <c r="E67" s="46"/>
      <c r="F67" s="46"/>
      <c r="G67" s="46"/>
      <c r="H67" s="47"/>
    </row>
    <row r="68" spans="1:16" s="26" customFormat="1" ht="20" hidden="1" customHeight="1" x14ac:dyDescent="0.2">
      <c r="A68" s="39"/>
      <c r="H68" s="42"/>
    </row>
    <row r="69" spans="1:16" s="26" customFormat="1" ht="20" hidden="1" customHeight="1" x14ac:dyDescent="0.2">
      <c r="A69" s="39"/>
      <c r="H69" s="42"/>
    </row>
    <row r="70" spans="1:16" s="26" customFormat="1" ht="20" hidden="1" customHeight="1" x14ac:dyDescent="0.2">
      <c r="A70" s="39"/>
      <c r="H70" s="42"/>
    </row>
    <row r="71" spans="1:16" s="26" customFormat="1" ht="20" hidden="1" customHeight="1" x14ac:dyDescent="0.2">
      <c r="A71" s="39"/>
      <c r="H71" s="42"/>
    </row>
    <row r="72" spans="1:16" s="26" customFormat="1" ht="20" hidden="1" customHeight="1" x14ac:dyDescent="0.2">
      <c r="A72" s="39"/>
      <c r="H72" s="42"/>
      <c r="I72" s="22"/>
      <c r="K72" s="13"/>
      <c r="L72" s="22"/>
      <c r="M72" s="22"/>
      <c r="N72" s="22"/>
      <c r="O72" s="22"/>
      <c r="P72" s="22"/>
    </row>
    <row r="73" spans="1:16" s="26" customFormat="1" ht="20" hidden="1" customHeight="1" x14ac:dyDescent="0.2">
      <c r="A73" s="39"/>
      <c r="H73" s="42"/>
      <c r="I73" s="22"/>
      <c r="K73" s="13"/>
      <c r="L73" s="22"/>
      <c r="M73" s="22"/>
      <c r="N73" s="22"/>
      <c r="O73" s="22"/>
      <c r="P73" s="22"/>
    </row>
    <row r="74" spans="1:16" s="26" customFormat="1" ht="20" hidden="1" customHeight="1" x14ac:dyDescent="0.2">
      <c r="A74" s="39"/>
      <c r="H74" s="42"/>
      <c r="I74" s="22"/>
      <c r="K74" s="13"/>
      <c r="L74" s="22"/>
      <c r="M74" s="22"/>
      <c r="N74" s="22"/>
      <c r="O74" s="22"/>
      <c r="P74" s="22"/>
    </row>
    <row r="75" spans="1:16" s="26" customFormat="1" ht="20" hidden="1" customHeight="1" x14ac:dyDescent="0.2">
      <c r="A75" s="39"/>
      <c r="H75" s="42"/>
    </row>
    <row r="76" spans="1:16" s="26" customFormat="1" ht="20" hidden="1" customHeight="1" x14ac:dyDescent="0.2">
      <c r="A76" s="39"/>
      <c r="H76" s="42"/>
    </row>
    <row r="77" spans="1:16" s="26" customFormat="1" ht="20" hidden="1" customHeight="1" x14ac:dyDescent="0.2">
      <c r="A77" s="39"/>
      <c r="H77" s="42"/>
    </row>
    <row r="78" spans="1:16" ht="20" hidden="1" customHeight="1" x14ac:dyDescent="0.2">
      <c r="H78" s="43"/>
    </row>
    <row r="79" spans="1:16" ht="20" hidden="1" customHeight="1" x14ac:dyDescent="0.2">
      <c r="H79" s="43"/>
    </row>
    <row r="80" spans="1:16" ht="20" hidden="1" customHeight="1" x14ac:dyDescent="0.2">
      <c r="H80" s="43"/>
    </row>
    <row r="81" spans="8:8" ht="20" hidden="1" customHeight="1" x14ac:dyDescent="0.2">
      <c r="H81" s="43"/>
    </row>
    <row r="82" spans="8:8" ht="20" hidden="1" customHeight="1" x14ac:dyDescent="0.2">
      <c r="H82" s="43"/>
    </row>
    <row r="83" spans="8:8" ht="20" hidden="1" customHeight="1" x14ac:dyDescent="0.2">
      <c r="H83" s="43"/>
    </row>
    <row r="84" spans="8:8" ht="20" hidden="1" customHeight="1" x14ac:dyDescent="0.2">
      <c r="H84" s="43"/>
    </row>
    <row r="85" spans="8:8" ht="20" hidden="1" customHeight="1" x14ac:dyDescent="0.2">
      <c r="H85" s="43"/>
    </row>
    <row r="86" spans="8:8" ht="20" hidden="1" customHeight="1" x14ac:dyDescent="0.2">
      <c r="H86" s="43"/>
    </row>
    <row r="87" spans="8:8" ht="20" hidden="1" customHeight="1" x14ac:dyDescent="0.2">
      <c r="H87" s="43"/>
    </row>
    <row r="88" spans="8:8" ht="20" hidden="1" customHeight="1" x14ac:dyDescent="0.2">
      <c r="H88" s="43"/>
    </row>
    <row r="89" spans="8:8" ht="20" hidden="1" customHeight="1" x14ac:dyDescent="0.2">
      <c r="H89" s="43"/>
    </row>
    <row r="90" spans="8:8" ht="20" hidden="1" customHeight="1" x14ac:dyDescent="0.2">
      <c r="H90" s="43"/>
    </row>
    <row r="91" spans="8:8" ht="20" hidden="1" customHeight="1" x14ac:dyDescent="0.2">
      <c r="H91" s="43"/>
    </row>
    <row r="92" spans="8:8" ht="20" hidden="1" customHeight="1" x14ac:dyDescent="0.2">
      <c r="H92" s="43"/>
    </row>
    <row r="93" spans="8:8" ht="20" hidden="1" customHeight="1" x14ac:dyDescent="0.2">
      <c r="H93" s="43"/>
    </row>
    <row r="94" spans="8:8" ht="20" hidden="1" customHeight="1" x14ac:dyDescent="0.2">
      <c r="H94" s="43"/>
    </row>
    <row r="95" spans="8:8" ht="20" hidden="1" customHeight="1" x14ac:dyDescent="0.2">
      <c r="H95" s="43"/>
    </row>
    <row r="96" spans="8:8" ht="20" hidden="1" customHeight="1" x14ac:dyDescent="0.2">
      <c r="H96" s="43"/>
    </row>
    <row r="97" spans="8:8" ht="20" hidden="1" customHeight="1" x14ac:dyDescent="0.2">
      <c r="H97" s="43"/>
    </row>
    <row r="98" spans="8:8" ht="20" hidden="1" customHeight="1" x14ac:dyDescent="0.2">
      <c r="H98" s="43"/>
    </row>
    <row r="99" spans="8:8" ht="20" hidden="1" customHeight="1" x14ac:dyDescent="0.2">
      <c r="H99" s="43"/>
    </row>
    <row r="100" spans="8:8" ht="20" hidden="1" customHeight="1" x14ac:dyDescent="0.2">
      <c r="H100" s="43"/>
    </row>
    <row r="101" spans="8:8" ht="20" hidden="1" customHeight="1" x14ac:dyDescent="0.2">
      <c r="H101" s="43"/>
    </row>
    <row r="102" spans="8:8" ht="20" hidden="1" customHeight="1" x14ac:dyDescent="0.2">
      <c r="H102" s="43"/>
    </row>
    <row r="103" spans="8:8" ht="20" hidden="1" customHeight="1" x14ac:dyDescent="0.2">
      <c r="H103" s="43"/>
    </row>
    <row r="104" spans="8:8" ht="20" hidden="1" customHeight="1" x14ac:dyDescent="0.2">
      <c r="H104" s="43"/>
    </row>
    <row r="105" spans="8:8" ht="20" hidden="1" customHeight="1" x14ac:dyDescent="0.2">
      <c r="H105" s="43"/>
    </row>
    <row r="106" spans="8:8" ht="20" hidden="1" customHeight="1" x14ac:dyDescent="0.2">
      <c r="H106" s="43"/>
    </row>
    <row r="107" spans="8:8" ht="20" hidden="1" customHeight="1" x14ac:dyDescent="0.2">
      <c r="H107" s="43"/>
    </row>
    <row r="108" spans="8:8" ht="20" hidden="1" customHeight="1" x14ac:dyDescent="0.2">
      <c r="H108" s="43"/>
    </row>
    <row r="109" spans="8:8" ht="20" hidden="1" customHeight="1" x14ac:dyDescent="0.2">
      <c r="H109" s="43"/>
    </row>
    <row r="110" spans="8:8" ht="20" hidden="1" customHeight="1" x14ac:dyDescent="0.2">
      <c r="H110" s="43"/>
    </row>
    <row r="111" spans="8:8" ht="20" hidden="1" customHeight="1" x14ac:dyDescent="0.2">
      <c r="H111" s="43"/>
    </row>
  </sheetData>
  <autoFilter ref="B20:F20" xr:uid="{3F98E875-3698-F340-A08C-A243E9098014}"/>
  <mergeCells count="4">
    <mergeCell ref="A1:H1"/>
    <mergeCell ref="B7:G8"/>
    <mergeCell ref="D13:F13"/>
    <mergeCell ref="B66:E66"/>
  </mergeCells>
  <pageMargins left="0.7" right="0.7" top="0.75" bottom="0.75" header="0.3" footer="0.3"/>
  <pageSetup paperSize="9" scale="54" orientation="portrait" r:id="rId1"/>
</worksheet>
</file>

<file path=docMetadata/LabelInfo.xml><?xml version="1.0" encoding="utf-8"?>
<clbl:labelList xmlns:clbl="http://schemas.microsoft.com/office/2020/mipLabelMetadata">
  <clbl:label id="{25a6f4b1-d734-40fc-a66d-7036c0e4abaf}" enabled="1" method="Standard" siteId="{1a47d566-67d6-448f-93dc-19565d759c26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Oferta Wielkanocna 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Patrycja Sadowska</cp:lastModifiedBy>
  <cp:lastPrinted>2026-03-06T11:16:24Z</cp:lastPrinted>
  <dcterms:created xsi:type="dcterms:W3CDTF">2020-10-13T06:28:03Z</dcterms:created>
  <dcterms:modified xsi:type="dcterms:W3CDTF">2026-03-06T11:35:00Z</dcterms:modified>
</cp:coreProperties>
</file>